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arren's Documents\zz Diamond Creek Runners\Training Plans\"/>
    </mc:Choice>
  </mc:AlternateContent>
  <bookViews>
    <workbookView xWindow="28680" yWindow="-120" windowWidth="29040" windowHeight="15840"/>
  </bookViews>
  <sheets>
    <sheet name="Sheet1" sheetId="1" r:id="rId1"/>
  </sheets>
  <definedNames>
    <definedName name="_xlnm.Print_Area" localSheetId="0">Sheet1!$A$1:$F$31</definedName>
    <definedName name="_xlnm.Print_Titles" localSheetId="0">Sheet1!$1:$5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7" i="1"/>
  <c r="E39" i="1"/>
  <c r="B34" i="1"/>
  <c r="B36" i="1"/>
  <c r="D6" i="1"/>
  <c r="D8" i="1"/>
  <c r="D10" i="1"/>
  <c r="D12" i="1"/>
  <c r="D14" i="1"/>
  <c r="D16" i="1"/>
  <c r="D18" i="1"/>
  <c r="D20" i="1"/>
  <c r="D22" i="1"/>
  <c r="D24" i="1"/>
  <c r="D26" i="1"/>
  <c r="D28" i="1"/>
  <c r="D30" i="1"/>
  <c r="D32" i="1"/>
  <c r="C32" i="1" s="1"/>
  <c r="D34" i="1"/>
  <c r="D36" i="1"/>
  <c r="C36" i="1" s="1"/>
  <c r="C34" i="1"/>
  <c r="C38" i="1"/>
  <c r="C40" i="1" l="1"/>
  <c r="D38" i="1" l="1"/>
  <c r="E41" i="1"/>
  <c r="E33" i="1"/>
  <c r="E31" i="1"/>
  <c r="B40" i="1" l="1"/>
  <c r="B38" i="1"/>
  <c r="E23" i="1"/>
  <c r="C30" i="1" l="1"/>
  <c r="E19" i="1"/>
  <c r="E21" i="1"/>
  <c r="E17" i="1"/>
  <c r="E15" i="1"/>
  <c r="E13" i="1"/>
  <c r="E11" i="1"/>
  <c r="E9" i="1"/>
  <c r="E7" i="1"/>
  <c r="E25" i="1"/>
  <c r="E27" i="1"/>
  <c r="E29" i="1"/>
  <c r="E43" i="1" l="1"/>
  <c r="B32" i="1"/>
  <c r="C26" i="1" l="1"/>
  <c r="C28" i="1"/>
  <c r="B28" i="1" s="1"/>
  <c r="B30" i="1"/>
  <c r="C24" i="1" l="1"/>
  <c r="B26" i="1"/>
  <c r="C22" i="1" l="1"/>
  <c r="B24" i="1"/>
  <c r="C20" i="1" l="1"/>
  <c r="B22" i="1"/>
  <c r="C18" i="1" l="1"/>
  <c r="B20" i="1"/>
  <c r="C16" i="1" l="1"/>
  <c r="B18" i="1"/>
  <c r="C14" i="1"/>
  <c r="B16" i="1" l="1"/>
  <c r="C12" i="1"/>
  <c r="B14" i="1" l="1"/>
  <c r="C10" i="1"/>
  <c r="B12" i="1" l="1"/>
  <c r="C8" i="1"/>
  <c r="B10" i="1" l="1"/>
  <c r="C6" i="1"/>
  <c r="B8" i="1" l="1"/>
  <c r="B6" i="1" l="1"/>
</calcChain>
</file>

<file path=xl/sharedStrings.xml><?xml version="1.0" encoding="utf-8"?>
<sst xmlns="http://schemas.openxmlformats.org/spreadsheetml/2006/main" count="15" uniqueCount="15">
  <si>
    <t>Week</t>
  </si>
  <si>
    <t>Tuesday</t>
  </si>
  <si>
    <t>Sunday</t>
  </si>
  <si>
    <t>Weekly</t>
  </si>
  <si>
    <t>Distance</t>
  </si>
  <si>
    <t>Thursday</t>
  </si>
  <si>
    <t>DCR Skills</t>
  </si>
  <si>
    <t>DCR Social</t>
  </si>
  <si>
    <t>DCR Long</t>
  </si>
  <si>
    <t>Enter event date in the yellow cell and all other dates will adjust accordingly</t>
  </si>
  <si>
    <t>Speed</t>
  </si>
  <si>
    <t>Recovery</t>
  </si>
  <si>
    <t>Endurance</t>
  </si>
  <si>
    <t>Total</t>
  </si>
  <si>
    <t>DCR 18 week Marathon training plan (3 runs per 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</si>
</sst>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\ h:mm\ AM/PM"/>
    <numFmt numFmtId="165" formatCode="d/m/yy"/>
    <numFmt numFmtId="166" formatCode="0.0"/>
  </numFmts>
  <fonts count="9" x14ac:knownFonts="1">
    <font>
      <sz val="11"/>
      <color indexed="8"/>
      <name val="Calibri"/>
    </font>
    <font>
      <b/>
      <sz val="11"/>
      <color indexed="8"/>
      <name val="Calibri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40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4" fontId="0" fillId="2" borderId="0" xfId="0" applyNumberFormat="1" applyFont="1" applyFill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166" fontId="0" fillId="0" borderId="7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166" fontId="4" fillId="0" borderId="10" xfId="0" applyNumberFormat="1" applyFont="1" applyBorder="1" applyAlignment="1">
      <alignment horizontal="center"/>
    </xf>
    <xf numFmtId="1" fontId="6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Alignment="1"/>
    <xf numFmtId="165" fontId="3" fillId="4" borderId="3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/>
    <xf numFmtId="49" fontId="1" fillId="3" borderId="12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66" fontId="2" fillId="0" borderId="14" xfId="0" applyNumberFormat="1" applyFont="1" applyBorder="1" applyAlignment="1">
      <alignment horizontal="center"/>
    </xf>
    <xf numFmtId="0" fontId="0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BFBFBF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43"/>
  <sheetViews>
    <sheetView showGridLines="0" tabSelected="1" workbookViewId="0">
      <selection activeCell="E42" sqref="E42"/>
    </sheetView>
  </sheetViews>
  <sheetFormatPr defaultColWidth="8.85546875" defaultRowHeight="15" customHeight="1" x14ac:dyDescent="0.25"/>
  <cols>
    <col min="1" max="1" width="8.85546875" style="2" customWidth="1"/>
    <col min="2" max="2" width="9.5703125" style="2" bestFit="1" customWidth="1"/>
    <col min="3" max="3" width="10.140625" style="2" bestFit="1" customWidth="1"/>
    <col min="4" max="4" width="10.28515625" style="2" bestFit="1" customWidth="1"/>
    <col min="5" max="5" width="12.42578125" style="2" bestFit="1" customWidth="1"/>
    <col min="6" max="6" width="21.5703125" style="17" bestFit="1" customWidth="1"/>
    <col min="7" max="251" width="8.85546875" style="1" customWidth="1"/>
  </cols>
  <sheetData>
    <row r="1" spans="1:10" ht="18.75" customHeight="1" x14ac:dyDescent="0.25">
      <c r="A1" s="9" t="s">
        <v>14</v>
      </c>
      <c r="B1" s="10"/>
      <c r="C1" s="10"/>
      <c r="D1" s="10"/>
      <c r="F1" s="16"/>
      <c r="J1" s="20"/>
    </row>
    <row r="2" spans="1:10" ht="15.75" customHeight="1" thickBot="1" x14ac:dyDescent="0.3">
      <c r="A2" s="11"/>
      <c r="B2" s="12"/>
      <c r="C2" s="12"/>
      <c r="D2" s="12"/>
      <c r="F2" s="16"/>
    </row>
    <row r="3" spans="1:10" ht="15" customHeight="1" x14ac:dyDescent="0.25">
      <c r="A3" s="33" t="s">
        <v>0</v>
      </c>
      <c r="B3" s="3" t="s">
        <v>1</v>
      </c>
      <c r="C3" s="13" t="s">
        <v>5</v>
      </c>
      <c r="D3" s="4" t="s">
        <v>2</v>
      </c>
      <c r="E3" s="7" t="s">
        <v>13</v>
      </c>
      <c r="F3" s="16"/>
    </row>
    <row r="4" spans="1:10" ht="15" customHeight="1" x14ac:dyDescent="0.25">
      <c r="A4" s="34"/>
      <c r="B4" s="27" t="s">
        <v>6</v>
      </c>
      <c r="C4" s="28" t="s">
        <v>7</v>
      </c>
      <c r="D4" s="29" t="s">
        <v>8</v>
      </c>
      <c r="E4" s="30" t="s">
        <v>3</v>
      </c>
      <c r="F4" s="16"/>
    </row>
    <row r="5" spans="1:10" ht="15.75" customHeight="1" thickBot="1" x14ac:dyDescent="0.3">
      <c r="A5" s="35"/>
      <c r="B5" s="5" t="s">
        <v>10</v>
      </c>
      <c r="C5" s="5" t="s">
        <v>11</v>
      </c>
      <c r="D5" s="6" t="s">
        <v>12</v>
      </c>
      <c r="E5" s="8" t="s">
        <v>4</v>
      </c>
      <c r="F5" s="16"/>
    </row>
    <row r="6" spans="1:10" ht="15" customHeight="1" x14ac:dyDescent="0.25">
      <c r="A6" s="31">
        <v>1</v>
      </c>
      <c r="B6" s="22">
        <f>C6-2</f>
        <v>45076</v>
      </c>
      <c r="C6" s="22">
        <f>D6-3</f>
        <v>45078</v>
      </c>
      <c r="D6" s="25">
        <f>D8-7</f>
        <v>45081</v>
      </c>
      <c r="E6" s="14"/>
      <c r="F6" s="16"/>
    </row>
    <row r="7" spans="1:10" ht="15.75" customHeight="1" thickBot="1" x14ac:dyDescent="0.3">
      <c r="A7" s="32"/>
      <c r="B7" s="23">
        <v>8</v>
      </c>
      <c r="C7" s="23">
        <v>7</v>
      </c>
      <c r="D7" s="24">
        <v>10</v>
      </c>
      <c r="E7" s="15">
        <f>SUM(B7:D7)</f>
        <v>25</v>
      </c>
      <c r="F7" s="19"/>
    </row>
    <row r="8" spans="1:10" ht="15" customHeight="1" x14ac:dyDescent="0.25">
      <c r="A8" s="31">
        <v>2</v>
      </c>
      <c r="B8" s="22">
        <f>C8-2</f>
        <v>45083</v>
      </c>
      <c r="C8" s="22">
        <f>D8-3</f>
        <v>45085</v>
      </c>
      <c r="D8" s="25">
        <f>D10-7</f>
        <v>45088</v>
      </c>
      <c r="E8" s="14"/>
    </row>
    <row r="9" spans="1:10" ht="15.75" customHeight="1" thickBot="1" x14ac:dyDescent="0.3">
      <c r="A9" s="32"/>
      <c r="B9" s="23">
        <v>8</v>
      </c>
      <c r="C9" s="23">
        <v>9</v>
      </c>
      <c r="D9" s="24">
        <v>14</v>
      </c>
      <c r="E9" s="15">
        <f>SUM(B9:D9)</f>
        <v>31</v>
      </c>
      <c r="F9" s="19"/>
    </row>
    <row r="10" spans="1:10" ht="15" customHeight="1" x14ac:dyDescent="0.25">
      <c r="A10" s="31">
        <v>3</v>
      </c>
      <c r="B10" s="22">
        <f>C10-2</f>
        <v>45090</v>
      </c>
      <c r="C10" s="22">
        <f>D10-3</f>
        <v>45092</v>
      </c>
      <c r="D10" s="25">
        <f>D12-7</f>
        <v>45095</v>
      </c>
      <c r="E10" s="14"/>
      <c r="F10" s="16"/>
    </row>
    <row r="11" spans="1:10" ht="15.75" customHeight="1" thickBot="1" x14ac:dyDescent="0.3">
      <c r="A11" s="32"/>
      <c r="B11" s="23">
        <v>8</v>
      </c>
      <c r="C11" s="23">
        <v>11</v>
      </c>
      <c r="D11" s="24">
        <v>16</v>
      </c>
      <c r="E11" s="15">
        <f>SUM(B11:D11)</f>
        <v>35</v>
      </c>
      <c r="F11" s="16"/>
    </row>
    <row r="12" spans="1:10" ht="15" customHeight="1" x14ac:dyDescent="0.25">
      <c r="A12" s="31">
        <v>4</v>
      </c>
      <c r="B12" s="22">
        <f>C12-2</f>
        <v>45097</v>
      </c>
      <c r="C12" s="22">
        <f>D12-3</f>
        <v>45099</v>
      </c>
      <c r="D12" s="25">
        <f>D14-7</f>
        <v>45102</v>
      </c>
      <c r="E12" s="14"/>
    </row>
    <row r="13" spans="1:10" ht="15.75" customHeight="1" thickBot="1" x14ac:dyDescent="0.3">
      <c r="A13" s="32"/>
      <c r="B13" s="23">
        <v>8</v>
      </c>
      <c r="C13" s="23">
        <v>13</v>
      </c>
      <c r="D13" s="24">
        <v>18</v>
      </c>
      <c r="E13" s="15">
        <f>SUM(B13:D13)</f>
        <v>39</v>
      </c>
      <c r="F13" s="16"/>
    </row>
    <row r="14" spans="1:10" ht="15" customHeight="1" x14ac:dyDescent="0.25">
      <c r="A14" s="31">
        <v>5</v>
      </c>
      <c r="B14" s="22">
        <f>C14-2</f>
        <v>45104</v>
      </c>
      <c r="C14" s="22">
        <f>D14-3</f>
        <v>45106</v>
      </c>
      <c r="D14" s="25">
        <f>D16-7</f>
        <v>45109</v>
      </c>
      <c r="E14" s="14"/>
    </row>
    <row r="15" spans="1:10" ht="15.75" customHeight="1" thickBot="1" x14ac:dyDescent="0.3">
      <c r="A15" s="32"/>
      <c r="B15" s="23">
        <v>8</v>
      </c>
      <c r="C15" s="23">
        <v>11</v>
      </c>
      <c r="D15" s="24">
        <v>12</v>
      </c>
      <c r="E15" s="15">
        <f>SUM(B15:D15)</f>
        <v>31</v>
      </c>
      <c r="F15" s="19"/>
    </row>
    <row r="16" spans="1:10" ht="15" customHeight="1" x14ac:dyDescent="0.25">
      <c r="A16" s="31">
        <v>6</v>
      </c>
      <c r="B16" s="22">
        <f>C16-2</f>
        <v>45111</v>
      </c>
      <c r="C16" s="22">
        <f>D16-3</f>
        <v>45113</v>
      </c>
      <c r="D16" s="25">
        <f>D18-7</f>
        <v>45116</v>
      </c>
      <c r="E16" s="14"/>
      <c r="F16" s="16"/>
    </row>
    <row r="17" spans="1:6" ht="15.75" customHeight="1" thickBot="1" x14ac:dyDescent="0.3">
      <c r="A17" s="32"/>
      <c r="B17" s="23">
        <v>8</v>
      </c>
      <c r="C17" s="23">
        <v>7</v>
      </c>
      <c r="D17" s="24">
        <v>21</v>
      </c>
      <c r="E17" s="15">
        <f>SUM(B17:D17)</f>
        <v>36</v>
      </c>
      <c r="F17" s="19"/>
    </row>
    <row r="18" spans="1:6" ht="15" customHeight="1" x14ac:dyDescent="0.25">
      <c r="A18" s="31">
        <v>7</v>
      </c>
      <c r="B18" s="22">
        <f>C18-2</f>
        <v>45118</v>
      </c>
      <c r="C18" s="22">
        <f>D18-3</f>
        <v>45120</v>
      </c>
      <c r="D18" s="25">
        <f>D20-7</f>
        <v>45123</v>
      </c>
      <c r="E18" s="14"/>
      <c r="F18" s="16"/>
    </row>
    <row r="19" spans="1:6" ht="15" customHeight="1" thickBot="1" x14ac:dyDescent="0.3">
      <c r="A19" s="32"/>
      <c r="B19" s="23">
        <v>8</v>
      </c>
      <c r="C19" s="23">
        <v>9</v>
      </c>
      <c r="D19" s="24">
        <v>24</v>
      </c>
      <c r="E19" s="15">
        <f>SUM(B19:D19)</f>
        <v>41</v>
      </c>
      <c r="F19" s="16"/>
    </row>
    <row r="20" spans="1:6" ht="15" customHeight="1" x14ac:dyDescent="0.25">
      <c r="A20" s="31">
        <v>8</v>
      </c>
      <c r="B20" s="22">
        <f>C20-2</f>
        <v>45125</v>
      </c>
      <c r="C20" s="22">
        <f>D20-3</f>
        <v>45127</v>
      </c>
      <c r="D20" s="25">
        <f>D22-7</f>
        <v>45130</v>
      </c>
      <c r="E20" s="14"/>
      <c r="F20" s="16"/>
    </row>
    <row r="21" spans="1:6" ht="15" customHeight="1" thickBot="1" x14ac:dyDescent="0.3">
      <c r="A21" s="32"/>
      <c r="B21" s="23">
        <v>8</v>
      </c>
      <c r="C21" s="23">
        <v>11</v>
      </c>
      <c r="D21" s="24">
        <v>26</v>
      </c>
      <c r="E21" s="15">
        <f>SUM(B21:D21)</f>
        <v>45</v>
      </c>
      <c r="F21" s="16"/>
    </row>
    <row r="22" spans="1:6" ht="15" customHeight="1" x14ac:dyDescent="0.25">
      <c r="A22" s="31">
        <v>9</v>
      </c>
      <c r="B22" s="22">
        <f>C22-2</f>
        <v>45132</v>
      </c>
      <c r="C22" s="22">
        <f>D22-3</f>
        <v>45134</v>
      </c>
      <c r="D22" s="25">
        <f>D24-7</f>
        <v>45137</v>
      </c>
      <c r="E22" s="14"/>
      <c r="F22" s="16"/>
    </row>
    <row r="23" spans="1:6" ht="15" customHeight="1" thickBot="1" x14ac:dyDescent="0.3">
      <c r="A23" s="32"/>
      <c r="B23" s="23">
        <v>8</v>
      </c>
      <c r="C23" s="23">
        <v>11</v>
      </c>
      <c r="D23" s="24">
        <v>18</v>
      </c>
      <c r="E23" s="15">
        <f>SUM(B23:D23)</f>
        <v>37</v>
      </c>
      <c r="F23" s="19"/>
    </row>
    <row r="24" spans="1:6" ht="15" customHeight="1" x14ac:dyDescent="0.25">
      <c r="A24" s="31">
        <v>10</v>
      </c>
      <c r="B24" s="22">
        <f>C24-2</f>
        <v>45139</v>
      </c>
      <c r="C24" s="22">
        <f>D24-3</f>
        <v>45141</v>
      </c>
      <c r="D24" s="25">
        <f>D26-7</f>
        <v>45144</v>
      </c>
      <c r="E24" s="14"/>
      <c r="F24" s="16"/>
    </row>
    <row r="25" spans="1:6" ht="15" customHeight="1" thickBot="1" x14ac:dyDescent="0.3">
      <c r="A25" s="32"/>
      <c r="B25" s="23">
        <v>8</v>
      </c>
      <c r="C25" s="23">
        <v>13</v>
      </c>
      <c r="D25" s="24">
        <v>28</v>
      </c>
      <c r="E25" s="15">
        <f>SUM(B25:D25)</f>
        <v>49</v>
      </c>
      <c r="F25" s="16"/>
    </row>
    <row r="26" spans="1:6" ht="15" customHeight="1" x14ac:dyDescent="0.25">
      <c r="A26" s="31">
        <v>11</v>
      </c>
      <c r="B26" s="22">
        <f>C26-2</f>
        <v>45146</v>
      </c>
      <c r="C26" s="22">
        <f>D26-3</f>
        <v>45148</v>
      </c>
      <c r="D26" s="25">
        <f>D28-7</f>
        <v>45151</v>
      </c>
      <c r="E26" s="14"/>
      <c r="F26" s="16"/>
    </row>
    <row r="27" spans="1:6" ht="15" customHeight="1" thickBot="1" x14ac:dyDescent="0.3">
      <c r="A27" s="32"/>
      <c r="B27" s="23">
        <v>8</v>
      </c>
      <c r="C27" s="23">
        <v>11</v>
      </c>
      <c r="D27" s="24">
        <v>30</v>
      </c>
      <c r="E27" s="15">
        <f>SUM(B27:D27)</f>
        <v>49</v>
      </c>
      <c r="F27" s="16"/>
    </row>
    <row r="28" spans="1:6" ht="15" customHeight="1" x14ac:dyDescent="0.25">
      <c r="A28" s="31">
        <v>12</v>
      </c>
      <c r="B28" s="22">
        <f>C28-2</f>
        <v>45153</v>
      </c>
      <c r="C28" s="22">
        <f>D28-3</f>
        <v>45155</v>
      </c>
      <c r="D28" s="25">
        <f>D30-7</f>
        <v>45158</v>
      </c>
      <c r="E28" s="14"/>
      <c r="F28" s="16"/>
    </row>
    <row r="29" spans="1:6" ht="15" customHeight="1" thickBot="1" x14ac:dyDescent="0.3">
      <c r="A29" s="32"/>
      <c r="B29" s="23">
        <v>8</v>
      </c>
      <c r="C29" s="23">
        <v>9</v>
      </c>
      <c r="D29" s="24">
        <v>32</v>
      </c>
      <c r="E29" s="15">
        <f>SUM(B29:D29)</f>
        <v>49</v>
      </c>
      <c r="F29" s="16"/>
    </row>
    <row r="30" spans="1:6" ht="15" customHeight="1" x14ac:dyDescent="0.25">
      <c r="A30" s="31">
        <v>13</v>
      </c>
      <c r="B30" s="22">
        <f t="shared" ref="B30" si="0">C30-2</f>
        <v>45160</v>
      </c>
      <c r="C30" s="22">
        <f>D30-3</f>
        <v>45162</v>
      </c>
      <c r="D30" s="25">
        <f>D32-7</f>
        <v>45165</v>
      </c>
      <c r="E30" s="14"/>
      <c r="F30" s="16"/>
    </row>
    <row r="31" spans="1:6" ht="15" customHeight="1" thickBot="1" x14ac:dyDescent="0.3">
      <c r="A31" s="32"/>
      <c r="B31" s="23">
        <v>8</v>
      </c>
      <c r="C31" s="23">
        <v>15</v>
      </c>
      <c r="D31" s="24">
        <v>22</v>
      </c>
      <c r="E31" s="15">
        <f>SUM(B31:D31)</f>
        <v>45</v>
      </c>
      <c r="F31" s="16"/>
    </row>
    <row r="32" spans="1:6" ht="15" customHeight="1" x14ac:dyDescent="0.25">
      <c r="A32" s="31">
        <v>14</v>
      </c>
      <c r="B32" s="22">
        <f t="shared" ref="B32" si="1">C32-2</f>
        <v>45167</v>
      </c>
      <c r="C32" s="22">
        <f>D32-3</f>
        <v>45169</v>
      </c>
      <c r="D32" s="25">
        <f>D34-7</f>
        <v>45172</v>
      </c>
      <c r="E32" s="14"/>
    </row>
    <row r="33" spans="1:6" ht="15" customHeight="1" thickBot="1" x14ac:dyDescent="0.3">
      <c r="A33" s="32"/>
      <c r="B33" s="23">
        <v>8</v>
      </c>
      <c r="C33" s="23">
        <v>7</v>
      </c>
      <c r="D33" s="24">
        <v>33</v>
      </c>
      <c r="E33" s="15">
        <f>SUM(B33:D33)</f>
        <v>48</v>
      </c>
    </row>
    <row r="34" spans="1:6" ht="15" customHeight="1" x14ac:dyDescent="0.25">
      <c r="A34" s="31">
        <v>15</v>
      </c>
      <c r="B34" s="22">
        <f t="shared" ref="B34:B38" si="2">C34-2</f>
        <v>45174</v>
      </c>
      <c r="C34" s="22">
        <f>D34-3</f>
        <v>45176</v>
      </c>
      <c r="D34" s="25">
        <f>D36-7</f>
        <v>45179</v>
      </c>
      <c r="E34" s="14"/>
    </row>
    <row r="35" spans="1:6" ht="15" customHeight="1" thickBot="1" x14ac:dyDescent="0.3">
      <c r="A35" s="32"/>
      <c r="B35" s="23">
        <v>8</v>
      </c>
      <c r="C35" s="23">
        <v>7</v>
      </c>
      <c r="D35" s="24">
        <v>35</v>
      </c>
      <c r="E35" s="15">
        <f t="shared" ref="E35:E41" si="3">SUM(B35:D35)</f>
        <v>50</v>
      </c>
    </row>
    <row r="36" spans="1:6" ht="15" customHeight="1" x14ac:dyDescent="0.25">
      <c r="A36" s="39">
        <v>16</v>
      </c>
      <c r="B36" s="22">
        <f t="shared" si="2"/>
        <v>45181</v>
      </c>
      <c r="C36" s="22">
        <f>D36-3</f>
        <v>45183</v>
      </c>
      <c r="D36" s="25">
        <f>D38-7</f>
        <v>45186</v>
      </c>
      <c r="E36" s="38"/>
    </row>
    <row r="37" spans="1:6" ht="15" customHeight="1" thickBot="1" x14ac:dyDescent="0.3">
      <c r="A37" s="32"/>
      <c r="B37" s="36">
        <v>8</v>
      </c>
      <c r="C37" s="36">
        <v>9</v>
      </c>
      <c r="D37" s="37">
        <v>20</v>
      </c>
      <c r="E37" s="15">
        <f t="shared" si="3"/>
        <v>37</v>
      </c>
    </row>
    <row r="38" spans="1:6" ht="15" customHeight="1" x14ac:dyDescent="0.25">
      <c r="A38" s="31">
        <v>17</v>
      </c>
      <c r="B38" s="22">
        <f t="shared" si="2"/>
        <v>45188</v>
      </c>
      <c r="C38" s="22">
        <f>D38-3</f>
        <v>45190</v>
      </c>
      <c r="D38" s="25">
        <f>D40-7</f>
        <v>45193</v>
      </c>
      <c r="E38" s="14"/>
    </row>
    <row r="39" spans="1:6" ht="15" customHeight="1" thickBot="1" x14ac:dyDescent="0.3">
      <c r="A39" s="32"/>
      <c r="B39" s="23">
        <v>5</v>
      </c>
      <c r="C39" s="23">
        <v>5</v>
      </c>
      <c r="D39" s="24">
        <v>10</v>
      </c>
      <c r="E39" s="15">
        <f t="shared" si="3"/>
        <v>20</v>
      </c>
    </row>
    <row r="40" spans="1:6" ht="15" customHeight="1" x14ac:dyDescent="0.25">
      <c r="A40" s="31">
        <v>18</v>
      </c>
      <c r="B40" s="22">
        <f t="shared" ref="B40" si="4">C40-2</f>
        <v>45195</v>
      </c>
      <c r="C40" s="22">
        <f>D40-3</f>
        <v>45197</v>
      </c>
      <c r="D40" s="21">
        <v>45200</v>
      </c>
      <c r="E40" s="14"/>
      <c r="F40" s="26" t="s">
        <v>9</v>
      </c>
    </row>
    <row r="41" spans="1:6" ht="15" customHeight="1" thickBot="1" x14ac:dyDescent="0.3">
      <c r="A41" s="32"/>
      <c r="B41" s="23">
        <v>5</v>
      </c>
      <c r="C41" s="23">
        <v>5</v>
      </c>
      <c r="D41" s="24">
        <v>42</v>
      </c>
      <c r="E41" s="15">
        <f t="shared" si="3"/>
        <v>52</v>
      </c>
    </row>
    <row r="42" spans="1:6" ht="15" customHeight="1" thickBot="1" x14ac:dyDescent="0.3"/>
    <row r="43" spans="1:6" ht="15" customHeight="1" x14ac:dyDescent="0.25">
      <c r="E43" s="18">
        <f>SUM(E6:E41)</f>
        <v>719</v>
      </c>
    </row>
  </sheetData>
  <mergeCells count="19">
    <mergeCell ref="A40:A41"/>
    <mergeCell ref="A6:A7"/>
    <mergeCell ref="A8:A9"/>
    <mergeCell ref="A10:A11"/>
    <mergeCell ref="A12:A13"/>
    <mergeCell ref="A14:A15"/>
    <mergeCell ref="A16:A17"/>
    <mergeCell ref="A28:A29"/>
    <mergeCell ref="A18:A19"/>
    <mergeCell ref="A20:A21"/>
    <mergeCell ref="A22:A23"/>
    <mergeCell ref="A24:A25"/>
    <mergeCell ref="A34:A35"/>
    <mergeCell ref="A36:A37"/>
    <mergeCell ref="A26:A27"/>
    <mergeCell ref="A3:A5"/>
    <mergeCell ref="A30:A31"/>
    <mergeCell ref="A32:A33"/>
    <mergeCell ref="A38:A39"/>
  </mergeCells>
  <pageMargins left="0.70866141732283472" right="0.70866141732283472" top="0.74803149606299213" bottom="0.55118110236220474" header="0.31496062992125984" footer="0.31496062992125984"/>
  <pageSetup paperSize="9" scale="84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P Rodda</dc:creator>
  <cp:lastModifiedBy>User</cp:lastModifiedBy>
  <cp:lastPrinted>2021-03-10T22:15:13Z</cp:lastPrinted>
  <dcterms:created xsi:type="dcterms:W3CDTF">2019-10-19T19:06:29Z</dcterms:created>
  <dcterms:modified xsi:type="dcterms:W3CDTF">2023-08-03T21:07:08Z</dcterms:modified>
</cp:coreProperties>
</file>