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arren's Documents\zz Diamond Creek Runners\Training Plans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Sheet1!$A$1:$E$29</definedName>
    <definedName name="_xlnm.Print_Titles" localSheetId="0">Sheet1!$1:$5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8" i="1"/>
  <c r="C10" i="1"/>
  <c r="C12" i="1"/>
  <c r="C14" i="1"/>
  <c r="C16" i="1"/>
  <c r="C18" i="1"/>
  <c r="C20" i="1"/>
  <c r="C22" i="1"/>
  <c r="C24" i="1"/>
  <c r="C26" i="1"/>
  <c r="C28" i="1"/>
  <c r="E7" i="1" l="1"/>
  <c r="E9" i="1"/>
  <c r="E11" i="1"/>
  <c r="E13" i="1"/>
  <c r="E15" i="1"/>
  <c r="E17" i="1"/>
  <c r="E19" i="1"/>
  <c r="E21" i="1"/>
  <c r="E23" i="1"/>
  <c r="E25" i="1"/>
  <c r="E27" i="1"/>
  <c r="E29" i="1"/>
  <c r="E31" i="1" l="1"/>
  <c r="B28" i="1" l="1"/>
  <c r="D26" i="1"/>
  <c r="B26" i="1" l="1"/>
  <c r="D24" i="1"/>
  <c r="B24" i="1" l="1"/>
  <c r="D22" i="1"/>
  <c r="D20" i="1" l="1"/>
  <c r="B22" i="1"/>
  <c r="B20" i="1" l="1"/>
  <c r="D18" i="1"/>
  <c r="D16" i="1" l="1"/>
  <c r="B18" i="1"/>
  <c r="D14" i="1" l="1"/>
  <c r="B16" i="1"/>
  <c r="B14" i="1" l="1"/>
  <c r="D12" i="1"/>
  <c r="B12" i="1" l="1"/>
  <c r="D10" i="1"/>
  <c r="D8" i="1" l="1"/>
  <c r="B10" i="1"/>
  <c r="B8" i="1" l="1"/>
  <c r="D6" i="1"/>
  <c r="B6" i="1" l="1"/>
</calcChain>
</file>

<file path=xl/sharedStrings.xml><?xml version="1.0" encoding="utf-8"?>
<sst xmlns="http://schemas.openxmlformats.org/spreadsheetml/2006/main" count="51" uniqueCount="27">
  <si>
    <t>Week</t>
  </si>
  <si>
    <t>Tuesday</t>
  </si>
  <si>
    <t>Thursday</t>
  </si>
  <si>
    <t>Sunday</t>
  </si>
  <si>
    <t>15</t>
  </si>
  <si>
    <t>19</t>
  </si>
  <si>
    <t>21</t>
  </si>
  <si>
    <t>Weekly</t>
  </si>
  <si>
    <t>Distance</t>
  </si>
  <si>
    <t>DCR Skills</t>
  </si>
  <si>
    <t>DCR Social</t>
  </si>
  <si>
    <t>DCR Long</t>
  </si>
  <si>
    <t>Enter event date in the yellow cell and all other dates will adjust accordingly</t>
  </si>
  <si>
    <t>5</t>
  </si>
  <si>
    <t>Speed</t>
  </si>
  <si>
    <t>Recovery</t>
  </si>
  <si>
    <t>Endurance</t>
  </si>
  <si>
    <t>Total</t>
  </si>
  <si>
    <t>7</t>
  </si>
  <si>
    <t>9</t>
  </si>
  <si>
    <t>DCR 12 week Half Marathon training plan (3 runs per week)</t>
  </si>
  <si>
    <t>3</t>
  </si>
  <si>
    <t>4</t>
  </si>
  <si>
    <t>10</t>
  </si>
  <si>
    <t>12</t>
  </si>
  <si>
    <t>14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</si>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</sst>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\ h:mm\ AM/PM"/>
    <numFmt numFmtId="165" formatCode="d/m/yy"/>
    <numFmt numFmtId="166" formatCode="0.0"/>
  </numFmts>
  <fonts count="8" x14ac:knownFonts="1"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49" fontId="7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4" fillId="0" borderId="9" xfId="0" applyNumberFormat="1" applyFont="1" applyFill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/>
    </xf>
    <xf numFmtId="164" fontId="0" fillId="2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2" borderId="11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BFBFBF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1"/>
  <sheetViews>
    <sheetView showGridLines="0" tabSelected="1" workbookViewId="0">
      <selection activeCell="H17" sqref="H17"/>
    </sheetView>
  </sheetViews>
  <sheetFormatPr defaultColWidth="8.85546875" defaultRowHeight="15" customHeight="1" x14ac:dyDescent="0.25"/>
  <cols>
    <col min="1" max="1" width="8.85546875" style="2" customWidth="1"/>
    <col min="2" max="2" width="9.5703125" style="2" bestFit="1" customWidth="1"/>
    <col min="3" max="3" width="10.140625" style="2" bestFit="1" customWidth="1"/>
    <col min="4" max="4" width="10.28515625" style="2" bestFit="1" customWidth="1"/>
    <col min="5" max="5" width="8.5703125" style="2" bestFit="1" customWidth="1"/>
    <col min="6" max="255" width="8.85546875" style="1" customWidth="1"/>
  </cols>
  <sheetData>
    <row r="1" spans="1:6" ht="18.75" customHeight="1" x14ac:dyDescent="0.25">
      <c r="A1" s="14" t="s">
        <v>20</v>
      </c>
      <c r="B1" s="15"/>
      <c r="C1" s="15"/>
      <c r="D1" s="15"/>
      <c r="E1" s="16"/>
    </row>
    <row r="2" spans="1:6" ht="15.75" customHeight="1" thickBot="1" x14ac:dyDescent="0.3">
      <c r="A2" s="17"/>
      <c r="B2" s="18"/>
      <c r="C2" s="18"/>
      <c r="D2" s="18"/>
      <c r="E2" s="17"/>
    </row>
    <row r="3" spans="1:6" ht="15" customHeight="1" x14ac:dyDescent="0.25">
      <c r="A3" s="31" t="s">
        <v>0</v>
      </c>
      <c r="B3" s="3" t="s">
        <v>1</v>
      </c>
      <c r="C3" s="3" t="s">
        <v>2</v>
      </c>
      <c r="D3" s="4" t="s">
        <v>3</v>
      </c>
      <c r="E3" s="7" t="s">
        <v>17</v>
      </c>
    </row>
    <row r="4" spans="1:6" ht="15" customHeight="1" x14ac:dyDescent="0.25">
      <c r="A4" s="32"/>
      <c r="B4" s="26" t="s">
        <v>9</v>
      </c>
      <c r="C4" s="26" t="s">
        <v>10</v>
      </c>
      <c r="D4" s="27" t="s">
        <v>11</v>
      </c>
      <c r="E4" s="28" t="s">
        <v>7</v>
      </c>
    </row>
    <row r="5" spans="1:6" ht="15.75" customHeight="1" thickBot="1" x14ac:dyDescent="0.3">
      <c r="A5" s="33"/>
      <c r="B5" s="5" t="s">
        <v>14</v>
      </c>
      <c r="C5" s="5" t="s">
        <v>15</v>
      </c>
      <c r="D5" s="6" t="s">
        <v>16</v>
      </c>
      <c r="E5" s="8" t="s">
        <v>8</v>
      </c>
    </row>
    <row r="6" spans="1:6" ht="15.75" customHeight="1" x14ac:dyDescent="0.25">
      <c r="A6" s="35">
        <v>1</v>
      </c>
      <c r="B6" s="20">
        <f>C6-2</f>
        <v>45118</v>
      </c>
      <c r="C6" s="21">
        <f>D6-3</f>
        <v>45120</v>
      </c>
      <c r="D6" s="22">
        <f>D8-7</f>
        <v>45123</v>
      </c>
      <c r="E6" s="11"/>
    </row>
    <row r="7" spans="1:6" ht="15.75" customHeight="1" thickBot="1" x14ac:dyDescent="0.3">
      <c r="A7" s="36"/>
      <c r="B7" s="23" t="s">
        <v>21</v>
      </c>
      <c r="C7" s="24" t="s">
        <v>18</v>
      </c>
      <c r="D7" s="25" t="s">
        <v>23</v>
      </c>
      <c r="E7" s="12">
        <f>B7+C7+D7</f>
        <v>20</v>
      </c>
    </row>
    <row r="8" spans="1:6" ht="15" customHeight="1" x14ac:dyDescent="0.25">
      <c r="A8" s="29">
        <v>2</v>
      </c>
      <c r="B8" s="21">
        <f>C8-2</f>
        <v>45125</v>
      </c>
      <c r="C8" s="21">
        <f>D8-3</f>
        <v>45127</v>
      </c>
      <c r="D8" s="22">
        <f>D10-7</f>
        <v>45130</v>
      </c>
      <c r="E8" s="11"/>
    </row>
    <row r="9" spans="1:6" ht="15" customHeight="1" thickBot="1" x14ac:dyDescent="0.3">
      <c r="A9" s="34"/>
      <c r="B9" s="24" t="s">
        <v>21</v>
      </c>
      <c r="C9" s="24" t="s">
        <v>18</v>
      </c>
      <c r="D9" s="25" t="s">
        <v>24</v>
      </c>
      <c r="E9" s="12">
        <f>B9+C9+D9</f>
        <v>22</v>
      </c>
    </row>
    <row r="10" spans="1:6" ht="15" customHeight="1" x14ac:dyDescent="0.25">
      <c r="A10" s="29">
        <v>3</v>
      </c>
      <c r="B10" s="21">
        <f>C10-2</f>
        <v>45132</v>
      </c>
      <c r="C10" s="21">
        <f>D10-3</f>
        <v>45134</v>
      </c>
      <c r="D10" s="22">
        <f>D12-7</f>
        <v>45137</v>
      </c>
      <c r="E10" s="11"/>
      <c r="F10" s="9"/>
    </row>
    <row r="11" spans="1:6" ht="15.75" customHeight="1" thickBot="1" x14ac:dyDescent="0.3">
      <c r="A11" s="30"/>
      <c r="B11" s="24" t="s">
        <v>21</v>
      </c>
      <c r="C11" s="24" t="s">
        <v>18</v>
      </c>
      <c r="D11" s="25" t="s">
        <v>25</v>
      </c>
      <c r="E11" s="12">
        <f>B11+C11+D11</f>
        <v>24</v>
      </c>
    </row>
    <row r="12" spans="1:6" ht="15" customHeight="1" x14ac:dyDescent="0.25">
      <c r="A12" s="29">
        <v>4</v>
      </c>
      <c r="B12" s="21">
        <f>C12-2</f>
        <v>45139</v>
      </c>
      <c r="C12" s="21">
        <f>D12-3</f>
        <v>45141</v>
      </c>
      <c r="D12" s="22">
        <f>D14-7</f>
        <v>45144</v>
      </c>
      <c r="E12" s="11"/>
    </row>
    <row r="13" spans="1:6" ht="15.75" customHeight="1" thickBot="1" x14ac:dyDescent="0.3">
      <c r="A13" s="30"/>
      <c r="B13" s="24" t="s">
        <v>22</v>
      </c>
      <c r="C13" s="24" t="s">
        <v>19</v>
      </c>
      <c r="D13" s="25" t="s">
        <v>23</v>
      </c>
      <c r="E13" s="12">
        <f>B13+C13+D13</f>
        <v>23</v>
      </c>
    </row>
    <row r="14" spans="1:6" ht="15" customHeight="1" x14ac:dyDescent="0.25">
      <c r="A14" s="29">
        <v>5</v>
      </c>
      <c r="B14" s="21">
        <f>C14-2</f>
        <v>45146</v>
      </c>
      <c r="C14" s="21">
        <f>D14-3</f>
        <v>45148</v>
      </c>
      <c r="D14" s="22">
        <f>D16-7</f>
        <v>45151</v>
      </c>
      <c r="E14" s="11"/>
    </row>
    <row r="15" spans="1:6" ht="15.75" customHeight="1" thickBot="1" x14ac:dyDescent="0.3">
      <c r="A15" s="30"/>
      <c r="B15" s="24" t="s">
        <v>22</v>
      </c>
      <c r="C15" s="24" t="s">
        <v>18</v>
      </c>
      <c r="D15" s="25" t="s">
        <v>25</v>
      </c>
      <c r="E15" s="12">
        <f>B15+C15+D15</f>
        <v>25</v>
      </c>
    </row>
    <row r="16" spans="1:6" ht="15" customHeight="1" x14ac:dyDescent="0.25">
      <c r="A16" s="29">
        <v>6</v>
      </c>
      <c r="B16" s="21">
        <f>C16-2</f>
        <v>45153</v>
      </c>
      <c r="C16" s="21">
        <f>D16-3</f>
        <v>45155</v>
      </c>
      <c r="D16" s="22">
        <f>D18-7</f>
        <v>45158</v>
      </c>
      <c r="E16" s="11"/>
    </row>
    <row r="17" spans="1:6" ht="15.75" customHeight="1" thickBot="1" x14ac:dyDescent="0.3">
      <c r="A17" s="30"/>
      <c r="B17" s="24" t="s">
        <v>22</v>
      </c>
      <c r="C17" s="24" t="s">
        <v>18</v>
      </c>
      <c r="D17" s="25" t="s">
        <v>26</v>
      </c>
      <c r="E17" s="12">
        <f>B17+C17+D17</f>
        <v>27</v>
      </c>
    </row>
    <row r="18" spans="1:6" ht="15" customHeight="1" x14ac:dyDescent="0.25">
      <c r="A18" s="29">
        <v>7</v>
      </c>
      <c r="B18" s="21">
        <f>C18-2</f>
        <v>45160</v>
      </c>
      <c r="C18" s="21">
        <f>D18-3</f>
        <v>45162</v>
      </c>
      <c r="D18" s="22">
        <f>D20-7</f>
        <v>45165</v>
      </c>
      <c r="E18" s="11"/>
    </row>
    <row r="19" spans="1:6" ht="15.75" customHeight="1" thickBot="1" x14ac:dyDescent="0.3">
      <c r="A19" s="30"/>
      <c r="B19" s="24" t="s">
        <v>22</v>
      </c>
      <c r="C19" s="24" t="s">
        <v>19</v>
      </c>
      <c r="D19" s="25" t="s">
        <v>24</v>
      </c>
      <c r="E19" s="12">
        <f>B19+C19+D19</f>
        <v>25</v>
      </c>
    </row>
    <row r="20" spans="1:6" ht="15" customHeight="1" x14ac:dyDescent="0.25">
      <c r="A20" s="29">
        <v>8</v>
      </c>
      <c r="B20" s="21">
        <f>C20-2</f>
        <v>45167</v>
      </c>
      <c r="C20" s="21">
        <f>D20-3</f>
        <v>45169</v>
      </c>
      <c r="D20" s="22">
        <f>D22-7</f>
        <v>45172</v>
      </c>
      <c r="E20" s="10"/>
    </row>
    <row r="21" spans="1:6" ht="15.75" customHeight="1" thickBot="1" x14ac:dyDescent="0.3">
      <c r="A21" s="30"/>
      <c r="B21" s="24" t="s">
        <v>22</v>
      </c>
      <c r="C21" s="24" t="s">
        <v>18</v>
      </c>
      <c r="D21" s="25" t="s">
        <v>26</v>
      </c>
      <c r="E21" s="12">
        <f>B21+C21+D21</f>
        <v>27</v>
      </c>
    </row>
    <row r="22" spans="1:6" ht="15" customHeight="1" x14ac:dyDescent="0.25">
      <c r="A22" s="29">
        <v>9</v>
      </c>
      <c r="B22" s="21">
        <f>C22-2</f>
        <v>45174</v>
      </c>
      <c r="C22" s="21">
        <f>D22-3</f>
        <v>45176</v>
      </c>
      <c r="D22" s="22">
        <f>D24-7</f>
        <v>45179</v>
      </c>
      <c r="E22" s="11"/>
    </row>
    <row r="23" spans="1:6" ht="15.75" customHeight="1" thickBot="1" x14ac:dyDescent="0.3">
      <c r="A23" s="30"/>
      <c r="B23" s="24" t="s">
        <v>22</v>
      </c>
      <c r="C23" s="24" t="s">
        <v>18</v>
      </c>
      <c r="D23" s="25" t="s">
        <v>5</v>
      </c>
      <c r="E23" s="12">
        <f>B23+C23+D23</f>
        <v>30</v>
      </c>
    </row>
    <row r="24" spans="1:6" ht="15" customHeight="1" x14ac:dyDescent="0.25">
      <c r="A24" s="29">
        <v>10</v>
      </c>
      <c r="B24" s="21">
        <f>C24-2</f>
        <v>45181</v>
      </c>
      <c r="C24" s="21">
        <f>D24-3</f>
        <v>45183</v>
      </c>
      <c r="D24" s="22">
        <f>D26-7</f>
        <v>45186</v>
      </c>
      <c r="E24" s="11"/>
    </row>
    <row r="25" spans="1:6" ht="15.75" customHeight="1" thickBot="1" x14ac:dyDescent="0.3">
      <c r="A25" s="30"/>
      <c r="B25" s="24" t="s">
        <v>13</v>
      </c>
      <c r="C25" s="24" t="s">
        <v>19</v>
      </c>
      <c r="D25" s="25" t="s">
        <v>4</v>
      </c>
      <c r="E25" s="12">
        <f>B25+C25+D25</f>
        <v>29</v>
      </c>
    </row>
    <row r="26" spans="1:6" ht="15" customHeight="1" x14ac:dyDescent="0.25">
      <c r="A26" s="29">
        <v>11</v>
      </c>
      <c r="B26" s="21">
        <f>C26-2</f>
        <v>45188</v>
      </c>
      <c r="C26" s="21">
        <f>D26-3</f>
        <v>45190</v>
      </c>
      <c r="D26" s="22">
        <f>D28-7</f>
        <v>45193</v>
      </c>
      <c r="E26" s="11"/>
    </row>
    <row r="27" spans="1:6" ht="15.75" customHeight="1" thickBot="1" x14ac:dyDescent="0.3">
      <c r="A27" s="30"/>
      <c r="B27" s="24" t="s">
        <v>13</v>
      </c>
      <c r="C27" s="24" t="s">
        <v>18</v>
      </c>
      <c r="D27" s="25" t="s">
        <v>23</v>
      </c>
      <c r="E27" s="12">
        <f>B27+C27+D27</f>
        <v>22</v>
      </c>
    </row>
    <row r="28" spans="1:6" ht="15" customHeight="1" x14ac:dyDescent="0.25">
      <c r="A28" s="29">
        <v>12</v>
      </c>
      <c r="B28" s="21">
        <f>C28-2</f>
        <v>45195</v>
      </c>
      <c r="C28" s="21">
        <f>D28-3</f>
        <v>45197</v>
      </c>
      <c r="D28" s="19">
        <v>45200</v>
      </c>
      <c r="E28" s="10"/>
      <c r="F28" s="9" t="s">
        <v>12</v>
      </c>
    </row>
    <row r="29" spans="1:6" ht="15.75" customHeight="1" thickBot="1" x14ac:dyDescent="0.3">
      <c r="A29" s="30"/>
      <c r="B29" s="24" t="s">
        <v>13</v>
      </c>
      <c r="C29" s="24" t="s">
        <v>13</v>
      </c>
      <c r="D29" s="25" t="s">
        <v>6</v>
      </c>
      <c r="E29" s="12">
        <f>B29+C29+D29</f>
        <v>31</v>
      </c>
    </row>
    <row r="30" spans="1:6" ht="15" customHeight="1" thickBot="1" x14ac:dyDescent="0.3"/>
    <row r="31" spans="1:6" ht="15" customHeight="1" x14ac:dyDescent="0.25">
      <c r="E31" s="13">
        <f>SUM(E6:E29)</f>
        <v>305</v>
      </c>
    </row>
  </sheetData>
  <mergeCells count="13">
    <mergeCell ref="A16:A17"/>
    <mergeCell ref="A3:A5"/>
    <mergeCell ref="A8:A9"/>
    <mergeCell ref="A10:A11"/>
    <mergeCell ref="A12:A13"/>
    <mergeCell ref="A14:A15"/>
    <mergeCell ref="A6:A7"/>
    <mergeCell ref="A28:A29"/>
    <mergeCell ref="A18:A19"/>
    <mergeCell ref="A20:A21"/>
    <mergeCell ref="A22:A23"/>
    <mergeCell ref="A24:A25"/>
    <mergeCell ref="A26:A27"/>
  </mergeCells>
  <pageMargins left="0.70866141732283472" right="0.70866141732283472" top="0.74803149606299213" bottom="0.55118110236220474" header="0.31496062992125984" footer="0.31496062992125984"/>
  <pageSetup scale="79" fitToHeight="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P Rodda</dc:creator>
  <cp:lastModifiedBy>User</cp:lastModifiedBy>
  <cp:lastPrinted>2019-10-19T19:35:38Z</cp:lastPrinted>
  <dcterms:created xsi:type="dcterms:W3CDTF">2019-10-19T19:06:29Z</dcterms:created>
  <dcterms:modified xsi:type="dcterms:W3CDTF">2023-08-03T21:01:19Z</dcterms:modified>
</cp:coreProperties>
</file>